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Proposta" sheetId="1" r:id="rId1"/>
  </sheets>
  <definedNames/>
  <calcPr fullCalcOnLoad="1"/>
</workbook>
</file>

<file path=xl/sharedStrings.xml><?xml version="1.0" encoding="utf-8"?>
<sst xmlns="http://schemas.openxmlformats.org/spreadsheetml/2006/main" count="205" uniqueCount="142">
  <si>
    <t>PREFEITURA MUNICIPAL DE PORTO NACIONAL</t>
  </si>
  <si>
    <t>Planilha para Proposta do Pregão Nº 000009/2018</t>
  </si>
  <si>
    <t>Data da Sessão: 29/08/2018, ÀS 09:00h</t>
  </si>
  <si>
    <t>CPF/CNPJ</t>
  </si>
  <si>
    <t/>
  </si>
  <si>
    <t>Código</t>
  </si>
  <si>
    <t>Item</t>
  </si>
  <si>
    <t>Código do Produto</t>
  </si>
  <si>
    <t>Produto</t>
  </si>
  <si>
    <t>Descricao</t>
  </si>
  <si>
    <t>Unidade de Medida</t>
  </si>
  <si>
    <t>Quantidade</t>
  </si>
  <si>
    <t>Marca</t>
  </si>
  <si>
    <t>Valor Unitário</t>
  </si>
  <si>
    <t>Valor Total</t>
  </si>
  <si>
    <t>Item Exclusivo para ME/EPP?</t>
  </si>
  <si>
    <t>25598|1883</t>
  </si>
  <si>
    <t>1</t>
  </si>
  <si>
    <t>17597</t>
  </si>
  <si>
    <t>FITA AUTOCLAVE 19X30 MODELO 1222 A</t>
  </si>
  <si>
    <t>PARA IDENTIFICAÇÃO DOS PACOTES EMBALADOS COM TECIDO A SEREM ESTERILIZADOS EM PROCESSOS DE ESTERILIZAÇÃO A VAPOR. A VIRAGEM OCORRE EM LISTAS NEGRAS BEM IDENTIFICÁVEIS, APÓS SER UTILIZADA NAS ETAPAS DE ESTERILIZAÇÃO POR AUTOCLAVAGEM. CARACTERÍSTICAS: *ESTERILIZAÇÃO A VAPOR EM AUTOCLAVES. *INDICADOR QUÍMICO TIPO 1 - ISO 11140-1. QUALIDADE MELHOR OU IGUAL 3M</t>
  </si>
  <si>
    <t>UNIDADE</t>
  </si>
  <si>
    <t>1.200,00</t>
  </si>
  <si>
    <t>NÃO</t>
  </si>
  <si>
    <t>25599|1876</t>
  </si>
  <si>
    <t>2</t>
  </si>
  <si>
    <t>17638</t>
  </si>
  <si>
    <t>UNIDADE DE EMERGENCIA PARA AMBULANCIA</t>
  </si>
  <si>
    <t>CONJ. DE EQUIPAMENTO PARA INSTALAÇÃO PERMITINDO OXIGENAR, ASPIRAR E REANIMAR O PACIENTE DURANTE O TRANSPORTE.
COMPOSTO POR:
1 PAINEL COM 3 SAIDAS DE OXIGENIO (PU150), DOIS FLUXÔMETRO PARA OXIGÊNIO (FX010), UM ASPIRADOR COM FRASCO DE POLICARBONATO 400ML PARA OXIGÊNIO (AR210, UM MICRONEBULIZADOR PARA OXIGÊNIO (MN111), UM CONJ. DE UMIDIFICADOR COM FRASCO DE PVC 250ML PARA OXIGÊNIO (UD111), UMA EXTENSÃO DE NYLON TRANÇADO COM 3 MTS PARA OXIGÊNIO (EX310), UMA VÁLVULA REGULADORA PARA CILINDRO COM UMA SAÍDA PARA OXIGÊNICO (VU010) E UM CILINDRO DE OXIGÊNIO PARA 15 LTS/ 2,25M3 (CO610).</t>
  </si>
  <si>
    <t>KIT</t>
  </si>
  <si>
    <t>2,00</t>
  </si>
  <si>
    <t>25600|1875</t>
  </si>
  <si>
    <t>3</t>
  </si>
  <si>
    <t>17614</t>
  </si>
  <si>
    <t>TUBO VÁCUO PARA COLETA DE SANGUE 2ML</t>
  </si>
  <si>
    <t>TAMPA ROXA K2 EDTA PEDIÁTRICA C/100UNIADES</t>
  </si>
  <si>
    <t>PACOTE</t>
  </si>
  <si>
    <t>100,00</t>
  </si>
  <si>
    <t>25601|1874</t>
  </si>
  <si>
    <t>4</t>
  </si>
  <si>
    <t>17615</t>
  </si>
  <si>
    <t>TUBO VÁCUO PARA COLETA DE SANGUE 3,65ML</t>
  </si>
  <si>
    <t>TAMPA AZUL CITRATO DE SÓDIO C/100ML</t>
  </si>
  <si>
    <t>25602|1873</t>
  </si>
  <si>
    <t>5</t>
  </si>
  <si>
    <t>17616</t>
  </si>
  <si>
    <t>TUBO VÁCUO PARA COLETA DE SANGUE 4ML</t>
  </si>
  <si>
    <t>TAMPA ROXA C/100UNIDADES</t>
  </si>
  <si>
    <t>25603|1872</t>
  </si>
  <si>
    <t>6</t>
  </si>
  <si>
    <t>17617</t>
  </si>
  <si>
    <t>TUBO VÁCUO PARA COLETA DE SANGUE 10ML</t>
  </si>
  <si>
    <t>TAMPA VERMELHA SEM ANTICOAGULANTE C/100UNIDADES</t>
  </si>
  <si>
    <t>25604|1871</t>
  </si>
  <si>
    <t>7</t>
  </si>
  <si>
    <t>17619</t>
  </si>
  <si>
    <t>TUBO VÁCUO PARA COLETA DE SANGUE 6ML</t>
  </si>
  <si>
    <t>TAMPA AMARELA COM GEL SAPARADOR C/100UNIDADES</t>
  </si>
  <si>
    <t>25605|1864</t>
  </si>
  <si>
    <t>8</t>
  </si>
  <si>
    <t>17620</t>
  </si>
  <si>
    <t>AGULHA DESCARTÁVEL COLETA DE SANGUE 25X7</t>
  </si>
  <si>
    <t>PARA COLETA DE SANGUE A VÁCUO CX C/100UNIDADES</t>
  </si>
  <si>
    <t>CAIXA</t>
  </si>
  <si>
    <t>25606|1863</t>
  </si>
  <si>
    <t>9</t>
  </si>
  <si>
    <t>17621</t>
  </si>
  <si>
    <t>AGULHA DESCARTÁVEL COLETA DE SANGUE 25X8</t>
  </si>
  <si>
    <t>25607|1870</t>
  </si>
  <si>
    <t>10</t>
  </si>
  <si>
    <t>17603</t>
  </si>
  <si>
    <t>FILME RADIOLOGICO TAMANHO 13X18CM CX C/100UND</t>
  </si>
  <si>
    <t>ORTOCROMATICO DE ALTA QUALIDADE SATISFAZ AS DEMANDAS VARIADAS EM DIAGNÓSTICO DE RAIOS-X</t>
  </si>
  <si>
    <t>80,00</t>
  </si>
  <si>
    <t>25608|1869</t>
  </si>
  <si>
    <t>11</t>
  </si>
  <si>
    <t>17604</t>
  </si>
  <si>
    <t>FILME RADIOLOGICO TAMANHO 18X24CM CX C/100 UND</t>
  </si>
  <si>
    <t>25609|1868</t>
  </si>
  <si>
    <t>12</t>
  </si>
  <si>
    <t>17605</t>
  </si>
  <si>
    <t>FILME RADIOLOGICO TAMANHO 24X30CM CX C/100UND</t>
  </si>
  <si>
    <t>25610|1867</t>
  </si>
  <si>
    <t>13</t>
  </si>
  <si>
    <t>17606</t>
  </si>
  <si>
    <t>FILME RADIOLOGICO TAMANHO 30X40CM CX C/100UND</t>
  </si>
  <si>
    <t>25611|1866</t>
  </si>
  <si>
    <t>14</t>
  </si>
  <si>
    <t>17608</t>
  </si>
  <si>
    <t>FILME RADIOLOGICO TAMANHO 35X35CM CX C/100UNID</t>
  </si>
  <si>
    <t>70,00</t>
  </si>
  <si>
    <t>25612|1865</t>
  </si>
  <si>
    <t>15</t>
  </si>
  <si>
    <t>17610</t>
  </si>
  <si>
    <t>FILME RADIOLOGICO TAMANHO 35X43CM CX C/100UND</t>
  </si>
  <si>
    <t>60,00</t>
  </si>
  <si>
    <t>25613|1862</t>
  </si>
  <si>
    <t>16</t>
  </si>
  <si>
    <t>17612</t>
  </si>
  <si>
    <t>FIXADOR PARA RAIO-X AUTOMÁTICO 38 LITROS</t>
  </si>
  <si>
    <t>SOLUÇÃO ÁCIDA, CORROSIVA, NÃO INFLAMÁVEL
COMPONENTES:
-ACETADO DE SÓDIO, TIOSSULFATO DE ARMÔNIO, ÁCIDO BÓRICO, ÁCIDO ACÉTICO, SULFITO DE SÓDIO.</t>
  </si>
  <si>
    <t>GALÃO</t>
  </si>
  <si>
    <t>50,00</t>
  </si>
  <si>
    <t>25614|1861</t>
  </si>
  <si>
    <t>17</t>
  </si>
  <si>
    <t>17613</t>
  </si>
  <si>
    <t>REVELADOR AUTOMÁTICO PARA RAIO-X 38LITROS</t>
  </si>
  <si>
    <t>25615|1882</t>
  </si>
  <si>
    <t>18</t>
  </si>
  <si>
    <t>17623</t>
  </si>
  <si>
    <t>NEGATOSCOPIO DE PAREDE 1 CORPO</t>
  </si>
  <si>
    <t>EM INOX, CONSTUIDO EM CHAPA DE AÇO INOX, FRENTE EM ACRÍLICO LEITOSO PANORAMICO, LÂMPADAS LED DE EXCELENTE LUMINOSIDADE E VIDA ÚTIL, BIVOLTAGEM (110/220) AUTOMÁTICO TAM. 0,44X0,50X0,10M</t>
  </si>
  <si>
    <t>25616|1881</t>
  </si>
  <si>
    <t>19</t>
  </si>
  <si>
    <t>17624</t>
  </si>
  <si>
    <t>NEGATOSCOPIO DE PAREDE 2 CORPOS</t>
  </si>
  <si>
    <t>EM INOX, CONSTUIDO EM CHAPA DE AÇO INOX, FRENTE EM ACRÍLICO LEITOSO PANORAMICO, LÂMPADAS LED DE EXCELENTE LUMINOSIDADE E VIDA ÚTIL, BIVOLTAGEM (110/220) AUTOMÁTICO TAM. 0,70X0,50X0,10M</t>
  </si>
  <si>
    <t>25617|1880</t>
  </si>
  <si>
    <t>20</t>
  </si>
  <si>
    <t>17630</t>
  </si>
  <si>
    <t>NEGATOSCOPIO DE PAREDE 3 CORPOS</t>
  </si>
  <si>
    <t>EM INOX, CONSTUIDO EM CHAPA DE AÇO INOX, FRENTE EM ACRÍLICO LEITOSO PANORAMICO, LÂMPADAS LED DE EXCELENTE LUMINOSIDADE E VIDA ÚTIL, BIVOLTAGEM (110/220) AUTOMÁTICO TAM. 1,08X0,50X0,10M</t>
  </si>
  <si>
    <t>25618|1879</t>
  </si>
  <si>
    <t>21</t>
  </si>
  <si>
    <t>17637</t>
  </si>
  <si>
    <t>ESCADINHA PARA CONSULTORIO 2 DEGRAUS</t>
  </si>
  <si>
    <t>ESMALTADA, CONSTRUIDA EM TUBO REDONDO DE 7/8 PES COM PONTEIRAS DE PVC, PISO EM CHAPA DE AÇO TRATAO E ESMALTADO COM REVESTIMENTO EM BORRACHA ANTI-DERRAPANTE 0,40X0.39CM</t>
  </si>
  <si>
    <t>4,00</t>
  </si>
  <si>
    <t>25619|1878</t>
  </si>
  <si>
    <t>22</t>
  </si>
  <si>
    <t>17577</t>
  </si>
  <si>
    <t>INSULINA GLARGINA SOLOSTAR</t>
  </si>
  <si>
    <t>100UI INJ 1 CARP X 3ML + 1APLIC</t>
  </si>
  <si>
    <t>25620|1877</t>
  </si>
  <si>
    <t>23</t>
  </si>
  <si>
    <t>17589</t>
  </si>
  <si>
    <t>INSULINA GLULISINA SOLOSTAR</t>
  </si>
  <si>
    <t>TOTAL</t>
  </si>
  <si>
    <t>Observações:</t>
  </si>
  <si>
    <t xml:space="preserve">    - Preencha somente os campos em Amarelo</t>
  </si>
  <si>
    <t xml:space="preserve">    - Não altere nenhum dos campos em Azul</t>
  </si>
  <si>
    <t xml:space="preserve">    - Os campos de valores devem conter no máximo 4 casas decimais</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</si>
</sst>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quot;R$&quot;\ #,##0.00##_);\(&quot;R$&quot;\ #,##0.00##\)"/>
  </numFmts>
  <fonts count="39">
    <font>
      <sz val="10"/>
      <name val="Arial"/>
      <family val="0"/>
    </font>
    <font>
      <b/>
      <sz val="11"/>
      <name val="Arial"/>
      <family val="0"/>
    </font>
    <font>
      <b/>
      <sz val="9"/>
      <name val="Times New Roman"/>
      <family val="0"/>
    </font>
    <font>
      <sz val="9"/>
      <name val="Times New Roman"/>
      <family val="0"/>
    </font>
    <font>
      <b/>
      <sz val="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14">
    <xf numFmtId="0" fontId="0" fillId="0" borderId="0" xfId="0" applyAlignment="1">
      <alignment/>
    </xf>
    <xf numFmtId="0" fontId="2" fillId="33" borderId="10" xfId="0" applyFont="1" applyFill="1" applyBorder="1" applyAlignment="1" applyProtection="1">
      <alignment horizontal="left" wrapText="1"/>
      <protection locked="0"/>
    </xf>
    <xf numFmtId="172" fontId="2" fillId="33" borderId="10" xfId="0" applyNumberFormat="1" applyFont="1" applyFill="1" applyBorder="1" applyAlignment="1" applyProtection="1">
      <alignment horizontal="right"/>
      <protection locked="0"/>
    </xf>
    <xf numFmtId="0" fontId="3" fillId="34" borderId="10" xfId="0" applyFont="1" applyFill="1" applyBorder="1" applyAlignment="1" applyProtection="1">
      <alignment horizontal="center" wrapText="1"/>
      <protection/>
    </xf>
    <xf numFmtId="172" fontId="2" fillId="34" borderId="10" xfId="0" applyNumberFormat="1" applyFont="1" applyFill="1" applyBorder="1" applyAlignment="1" applyProtection="1">
      <alignment horizontal="right"/>
      <protection/>
    </xf>
    <xf numFmtId="0" fontId="3" fillId="34" borderId="10" xfId="0" applyFont="1" applyFill="1" applyBorder="1" applyAlignment="1" applyProtection="1">
      <alignment horizontal="left" wrapText="1"/>
      <protection/>
    </xf>
    <xf numFmtId="0" fontId="2" fillId="34" borderId="10" xfId="0" applyFont="1" applyFill="1" applyBorder="1" applyAlignment="1" applyProtection="1">
      <alignment horizontal="center"/>
      <protection/>
    </xf>
    <xf numFmtId="0" fontId="1" fillId="0" borderId="0" xfId="0" applyFont="1" applyAlignment="1">
      <alignment horizontal="center"/>
    </xf>
    <xf numFmtId="0" fontId="0" fillId="0" borderId="0" xfId="0" applyAlignment="1">
      <alignment/>
    </xf>
    <xf numFmtId="0" fontId="2" fillId="33" borderId="10" xfId="0" applyFont="1" applyFill="1" applyBorder="1" applyAlignment="1" applyProtection="1">
      <alignment horizontal="left" wrapText="1"/>
      <protection locked="0"/>
    </xf>
    <xf numFmtId="0" fontId="0" fillId="0" borderId="11" xfId="0" applyFont="1" applyBorder="1" applyAlignment="1" applyProtection="1">
      <alignment/>
      <protection/>
    </xf>
    <xf numFmtId="0" fontId="2" fillId="34" borderId="10" xfId="0" applyFont="1" applyFill="1" applyBorder="1" applyAlignment="1" applyProtection="1">
      <alignment horizontal="right"/>
      <protection/>
    </xf>
    <xf numFmtId="0" fontId="0" fillId="0" borderId="12" xfId="0" applyFont="1" applyBorder="1" applyAlignment="1" applyProtection="1">
      <alignment/>
      <protection/>
    </xf>
    <xf numFmtId="0" fontId="4" fillId="0" borderId="0" xfId="0" applyFont="1" applyAlignment="1">
      <alignment horizontal="left"/>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K37"/>
  <sheetViews>
    <sheetView showGridLines="0" tabSelected="1" zoomScale="70" zoomScaleNormal="70" zoomScalePageLayoutView="0" workbookViewId="0" topLeftCell="A1">
      <selection activeCell="A1" sqref="A1"/>
    </sheetView>
  </sheetViews>
  <sheetFormatPr defaultColWidth="9.140625" defaultRowHeight="12.75"/>
  <cols>
    <col min="1" max="1" width="11.00390625" style="0" customWidth="1"/>
    <col min="2" max="2" width="9.140625" style="0" customWidth="1"/>
    <col min="3" max="3" width="18.7109375" style="0" customWidth="1"/>
    <col min="4" max="5" width="58.57421875" style="0" customWidth="1"/>
    <col min="6" max="6" width="19.140625" style="0" customWidth="1"/>
    <col min="7" max="7" width="13.140625" style="0" customWidth="1"/>
    <col min="8" max="8" width="17.00390625" style="0" customWidth="1"/>
    <col min="9" max="10" width="17.421875" style="0" customWidth="1"/>
    <col min="11" max="11" width="27.28125" style="0" customWidth="1"/>
  </cols>
  <sheetData>
    <row r="2" spans="1:11" ht="15">
      <c r="A2" s="7" t="s">
        <v>0</v>
      </c>
      <c r="B2" s="8"/>
      <c r="C2" s="8"/>
      <c r="D2" s="8"/>
      <c r="E2" s="8"/>
      <c r="F2" s="8"/>
      <c r="G2" s="8"/>
      <c r="H2" s="8"/>
      <c r="I2" s="8"/>
      <c r="J2" s="8"/>
      <c r="K2" s="8"/>
    </row>
    <row r="3" spans="1:11" ht="15">
      <c r="A3" s="7" t="s">
        <v>1</v>
      </c>
      <c r="B3" s="8"/>
      <c r="C3" s="8"/>
      <c r="D3" s="8"/>
      <c r="E3" s="8"/>
      <c r="F3" s="8"/>
      <c r="G3" s="8"/>
      <c r="H3" s="8"/>
      <c r="I3" s="8"/>
      <c r="J3" s="8"/>
      <c r="K3" s="8"/>
    </row>
    <row r="4" spans="1:11" ht="15">
      <c r="A4" s="7" t="s">
        <v>2</v>
      </c>
      <c r="B4" s="8"/>
      <c r="C4" s="8"/>
      <c r="D4" s="8"/>
      <c r="E4" s="8"/>
      <c r="F4" s="8"/>
      <c r="G4" s="8"/>
      <c r="H4" s="8"/>
      <c r="I4" s="8"/>
      <c r="J4" s="8"/>
      <c r="K4" s="8"/>
    </row>
    <row r="6" spans="1:3" ht="12.75">
      <c r="A6" s="6" t="s">
        <v>3</v>
      </c>
      <c r="B6" s="9" t="s">
        <v>4</v>
      </c>
      <c r="C6" s="10"/>
    </row>
    <row r="8" spans="1:11" ht="12.75">
      <c r="A8" s="6" t="s">
        <v>5</v>
      </c>
      <c r="B8" s="6" t="s">
        <v>6</v>
      </c>
      <c r="C8" s="6" t="s">
        <v>7</v>
      </c>
      <c r="D8" s="6" t="s">
        <v>8</v>
      </c>
      <c r="E8" s="6" t="s">
        <v>9</v>
      </c>
      <c r="F8" s="6" t="s">
        <v>10</v>
      </c>
      <c r="G8" s="6" t="s">
        <v>11</v>
      </c>
      <c r="H8" s="6" t="s">
        <v>12</v>
      </c>
      <c r="I8" s="6" t="s">
        <v>13</v>
      </c>
      <c r="J8" s="6" t="s">
        <v>14</v>
      </c>
      <c r="K8" s="6" t="s">
        <v>15</v>
      </c>
    </row>
    <row r="9" spans="1:11" ht="84">
      <c r="A9" s="3" t="s">
        <v>16</v>
      </c>
      <c r="B9" s="3" t="s">
        <v>17</v>
      </c>
      <c r="C9" s="3" t="s">
        <v>18</v>
      </c>
      <c r="D9" s="5" t="s">
        <v>19</v>
      </c>
      <c r="E9" s="5" t="s">
        <v>20</v>
      </c>
      <c r="F9" s="3" t="s">
        <v>21</v>
      </c>
      <c r="G9" s="3" t="s">
        <v>22</v>
      </c>
      <c r="H9" s="1"/>
      <c r="I9" s="2"/>
      <c r="J9" s="4">
        <f aca="true" t="shared" si="0" ref="J9:J31">G9*I9</f>
        <v>0</v>
      </c>
      <c r="K9" s="3" t="s">
        <v>23</v>
      </c>
    </row>
    <row r="10" spans="1:11" ht="144">
      <c r="A10" s="3" t="s">
        <v>24</v>
      </c>
      <c r="B10" s="3" t="s">
        <v>25</v>
      </c>
      <c r="C10" s="3" t="s">
        <v>26</v>
      </c>
      <c r="D10" s="5" t="s">
        <v>27</v>
      </c>
      <c r="E10" s="5" t="s">
        <v>28</v>
      </c>
      <c r="F10" s="3" t="s">
        <v>29</v>
      </c>
      <c r="G10" s="3" t="s">
        <v>30</v>
      </c>
      <c r="H10" s="1"/>
      <c r="I10" s="2"/>
      <c r="J10" s="4">
        <f t="shared" si="0"/>
        <v>0</v>
      </c>
      <c r="K10" s="3" t="s">
        <v>23</v>
      </c>
    </row>
    <row r="11" spans="1:11" ht="12.75">
      <c r="A11" s="3" t="s">
        <v>31</v>
      </c>
      <c r="B11" s="3" t="s">
        <v>32</v>
      </c>
      <c r="C11" s="3" t="s">
        <v>33</v>
      </c>
      <c r="D11" s="5" t="s">
        <v>34</v>
      </c>
      <c r="E11" s="5" t="s">
        <v>35</v>
      </c>
      <c r="F11" s="3" t="s">
        <v>36</v>
      </c>
      <c r="G11" s="3" t="s">
        <v>37</v>
      </c>
      <c r="H11" s="1"/>
      <c r="I11" s="2"/>
      <c r="J11" s="4">
        <f t="shared" si="0"/>
        <v>0</v>
      </c>
      <c r="K11" s="3" t="s">
        <v>23</v>
      </c>
    </row>
    <row r="12" spans="1:11" ht="12.75">
      <c r="A12" s="3" t="s">
        <v>38</v>
      </c>
      <c r="B12" s="3" t="s">
        <v>39</v>
      </c>
      <c r="C12" s="3" t="s">
        <v>40</v>
      </c>
      <c r="D12" s="5" t="s">
        <v>41</v>
      </c>
      <c r="E12" s="5" t="s">
        <v>42</v>
      </c>
      <c r="F12" s="3" t="s">
        <v>36</v>
      </c>
      <c r="G12" s="3" t="s">
        <v>37</v>
      </c>
      <c r="H12" s="1"/>
      <c r="I12" s="2"/>
      <c r="J12" s="4">
        <f t="shared" si="0"/>
        <v>0</v>
      </c>
      <c r="K12" s="3" t="s">
        <v>23</v>
      </c>
    </row>
    <row r="13" spans="1:11" ht="12.75">
      <c r="A13" s="3" t="s">
        <v>43</v>
      </c>
      <c r="B13" s="3" t="s">
        <v>44</v>
      </c>
      <c r="C13" s="3" t="s">
        <v>45</v>
      </c>
      <c r="D13" s="5" t="s">
        <v>46</v>
      </c>
      <c r="E13" s="5" t="s">
        <v>47</v>
      </c>
      <c r="F13" s="3" t="s">
        <v>36</v>
      </c>
      <c r="G13" s="3" t="s">
        <v>37</v>
      </c>
      <c r="H13" s="1"/>
      <c r="I13" s="2"/>
      <c r="J13" s="4">
        <f t="shared" si="0"/>
        <v>0</v>
      </c>
      <c r="K13" s="3" t="s">
        <v>23</v>
      </c>
    </row>
    <row r="14" spans="1:11" ht="12.75">
      <c r="A14" s="3" t="s">
        <v>48</v>
      </c>
      <c r="B14" s="3" t="s">
        <v>49</v>
      </c>
      <c r="C14" s="3" t="s">
        <v>50</v>
      </c>
      <c r="D14" s="5" t="s">
        <v>51</v>
      </c>
      <c r="E14" s="5" t="s">
        <v>52</v>
      </c>
      <c r="F14" s="3" t="s">
        <v>36</v>
      </c>
      <c r="G14" s="3" t="s">
        <v>37</v>
      </c>
      <c r="H14" s="1"/>
      <c r="I14" s="2"/>
      <c r="J14" s="4">
        <f t="shared" si="0"/>
        <v>0</v>
      </c>
      <c r="K14" s="3" t="s">
        <v>23</v>
      </c>
    </row>
    <row r="15" spans="1:11" ht="12.75">
      <c r="A15" s="3" t="s">
        <v>53</v>
      </c>
      <c r="B15" s="3" t="s">
        <v>54</v>
      </c>
      <c r="C15" s="3" t="s">
        <v>55</v>
      </c>
      <c r="D15" s="5" t="s">
        <v>56</v>
      </c>
      <c r="E15" s="5" t="s">
        <v>57</v>
      </c>
      <c r="F15" s="3" t="s">
        <v>36</v>
      </c>
      <c r="G15" s="3" t="s">
        <v>37</v>
      </c>
      <c r="H15" s="1"/>
      <c r="I15" s="2"/>
      <c r="J15" s="4">
        <f t="shared" si="0"/>
        <v>0</v>
      </c>
      <c r="K15" s="3" t="s">
        <v>23</v>
      </c>
    </row>
    <row r="16" spans="1:11" ht="12.75">
      <c r="A16" s="3" t="s">
        <v>58</v>
      </c>
      <c r="B16" s="3" t="s">
        <v>59</v>
      </c>
      <c r="C16" s="3" t="s">
        <v>60</v>
      </c>
      <c r="D16" s="5" t="s">
        <v>61</v>
      </c>
      <c r="E16" s="5" t="s">
        <v>62</v>
      </c>
      <c r="F16" s="3" t="s">
        <v>63</v>
      </c>
      <c r="G16" s="3" t="s">
        <v>37</v>
      </c>
      <c r="H16" s="1"/>
      <c r="I16" s="2"/>
      <c r="J16" s="4">
        <f t="shared" si="0"/>
        <v>0</v>
      </c>
      <c r="K16" s="3" t="s">
        <v>23</v>
      </c>
    </row>
    <row r="17" spans="1:11" ht="12.75">
      <c r="A17" s="3" t="s">
        <v>64</v>
      </c>
      <c r="B17" s="3" t="s">
        <v>65</v>
      </c>
      <c r="C17" s="3" t="s">
        <v>66</v>
      </c>
      <c r="D17" s="5" t="s">
        <v>67</v>
      </c>
      <c r="E17" s="5" t="s">
        <v>62</v>
      </c>
      <c r="F17" s="3" t="s">
        <v>63</v>
      </c>
      <c r="G17" s="3" t="s">
        <v>37</v>
      </c>
      <c r="H17" s="1"/>
      <c r="I17" s="2"/>
      <c r="J17" s="4">
        <f t="shared" si="0"/>
        <v>0</v>
      </c>
      <c r="K17" s="3" t="s">
        <v>23</v>
      </c>
    </row>
    <row r="18" spans="1:11" ht="24">
      <c r="A18" s="3" t="s">
        <v>68</v>
      </c>
      <c r="B18" s="3" t="s">
        <v>69</v>
      </c>
      <c r="C18" s="3" t="s">
        <v>70</v>
      </c>
      <c r="D18" s="5" t="s">
        <v>71</v>
      </c>
      <c r="E18" s="5" t="s">
        <v>72</v>
      </c>
      <c r="F18" s="3" t="s">
        <v>63</v>
      </c>
      <c r="G18" s="3" t="s">
        <v>73</v>
      </c>
      <c r="H18" s="1"/>
      <c r="I18" s="2"/>
      <c r="J18" s="4">
        <f t="shared" si="0"/>
        <v>0</v>
      </c>
      <c r="K18" s="3" t="s">
        <v>23</v>
      </c>
    </row>
    <row r="19" spans="1:11" ht="24">
      <c r="A19" s="3" t="s">
        <v>74</v>
      </c>
      <c r="B19" s="3" t="s">
        <v>75</v>
      </c>
      <c r="C19" s="3" t="s">
        <v>76</v>
      </c>
      <c r="D19" s="5" t="s">
        <v>77</v>
      </c>
      <c r="E19" s="5" t="s">
        <v>72</v>
      </c>
      <c r="F19" s="3" t="s">
        <v>63</v>
      </c>
      <c r="G19" s="3" t="s">
        <v>37</v>
      </c>
      <c r="H19" s="1"/>
      <c r="I19" s="2"/>
      <c r="J19" s="4">
        <f t="shared" si="0"/>
        <v>0</v>
      </c>
      <c r="K19" s="3" t="s">
        <v>23</v>
      </c>
    </row>
    <row r="20" spans="1:11" ht="24">
      <c r="A20" s="3" t="s">
        <v>78</v>
      </c>
      <c r="B20" s="3" t="s">
        <v>79</v>
      </c>
      <c r="C20" s="3" t="s">
        <v>80</v>
      </c>
      <c r="D20" s="5" t="s">
        <v>81</v>
      </c>
      <c r="E20" s="5" t="s">
        <v>72</v>
      </c>
      <c r="F20" s="3" t="s">
        <v>63</v>
      </c>
      <c r="G20" s="3" t="s">
        <v>37</v>
      </c>
      <c r="H20" s="1"/>
      <c r="I20" s="2"/>
      <c r="J20" s="4">
        <f t="shared" si="0"/>
        <v>0</v>
      </c>
      <c r="K20" s="3" t="s">
        <v>23</v>
      </c>
    </row>
    <row r="21" spans="1:11" ht="24">
      <c r="A21" s="3" t="s">
        <v>82</v>
      </c>
      <c r="B21" s="3" t="s">
        <v>83</v>
      </c>
      <c r="C21" s="3" t="s">
        <v>84</v>
      </c>
      <c r="D21" s="5" t="s">
        <v>85</v>
      </c>
      <c r="E21" s="5" t="s">
        <v>72</v>
      </c>
      <c r="F21" s="3" t="s">
        <v>63</v>
      </c>
      <c r="G21" s="3" t="s">
        <v>37</v>
      </c>
      <c r="H21" s="1"/>
      <c r="I21" s="2"/>
      <c r="J21" s="4">
        <f t="shared" si="0"/>
        <v>0</v>
      </c>
      <c r="K21" s="3" t="s">
        <v>23</v>
      </c>
    </row>
    <row r="22" spans="1:11" ht="24">
      <c r="A22" s="3" t="s">
        <v>86</v>
      </c>
      <c r="B22" s="3" t="s">
        <v>87</v>
      </c>
      <c r="C22" s="3" t="s">
        <v>88</v>
      </c>
      <c r="D22" s="5" t="s">
        <v>89</v>
      </c>
      <c r="E22" s="5" t="s">
        <v>72</v>
      </c>
      <c r="F22" s="3" t="s">
        <v>63</v>
      </c>
      <c r="G22" s="3" t="s">
        <v>90</v>
      </c>
      <c r="H22" s="1"/>
      <c r="I22" s="2"/>
      <c r="J22" s="4">
        <f t="shared" si="0"/>
        <v>0</v>
      </c>
      <c r="K22" s="3" t="s">
        <v>23</v>
      </c>
    </row>
    <row r="23" spans="1:11" ht="24">
      <c r="A23" s="3" t="s">
        <v>91</v>
      </c>
      <c r="B23" s="3" t="s">
        <v>92</v>
      </c>
      <c r="C23" s="3" t="s">
        <v>93</v>
      </c>
      <c r="D23" s="5" t="s">
        <v>94</v>
      </c>
      <c r="E23" s="5" t="s">
        <v>72</v>
      </c>
      <c r="F23" s="3" t="s">
        <v>63</v>
      </c>
      <c r="G23" s="3" t="s">
        <v>95</v>
      </c>
      <c r="H23" s="1"/>
      <c r="I23" s="2"/>
      <c r="J23" s="4">
        <f t="shared" si="0"/>
        <v>0</v>
      </c>
      <c r="K23" s="3" t="s">
        <v>23</v>
      </c>
    </row>
    <row r="24" spans="1:11" ht="36">
      <c r="A24" s="3" t="s">
        <v>96</v>
      </c>
      <c r="B24" s="3" t="s">
        <v>97</v>
      </c>
      <c r="C24" s="3" t="s">
        <v>98</v>
      </c>
      <c r="D24" s="5" t="s">
        <v>99</v>
      </c>
      <c r="E24" s="5" t="s">
        <v>100</v>
      </c>
      <c r="F24" s="3" t="s">
        <v>101</v>
      </c>
      <c r="G24" s="3" t="s">
        <v>102</v>
      </c>
      <c r="H24" s="1"/>
      <c r="I24" s="2"/>
      <c r="J24" s="4">
        <f t="shared" si="0"/>
        <v>0</v>
      </c>
      <c r="K24" s="3" t="s">
        <v>23</v>
      </c>
    </row>
    <row r="25" spans="1:11" ht="12.75">
      <c r="A25" s="3" t="s">
        <v>103</v>
      </c>
      <c r="B25" s="3" t="s">
        <v>104</v>
      </c>
      <c r="C25" s="3" t="s">
        <v>105</v>
      </c>
      <c r="D25" s="5" t="s">
        <v>106</v>
      </c>
      <c r="E25" s="5" t="s">
        <v>4</v>
      </c>
      <c r="F25" s="3" t="s">
        <v>101</v>
      </c>
      <c r="G25" s="3" t="s">
        <v>102</v>
      </c>
      <c r="H25" s="1"/>
      <c r="I25" s="2"/>
      <c r="J25" s="4">
        <f t="shared" si="0"/>
        <v>0</v>
      </c>
      <c r="K25" s="3" t="s">
        <v>23</v>
      </c>
    </row>
    <row r="26" spans="1:11" ht="48">
      <c r="A26" s="3" t="s">
        <v>107</v>
      </c>
      <c r="B26" s="3" t="s">
        <v>108</v>
      </c>
      <c r="C26" s="3" t="s">
        <v>109</v>
      </c>
      <c r="D26" s="5" t="s">
        <v>110</v>
      </c>
      <c r="E26" s="5" t="s">
        <v>111</v>
      </c>
      <c r="F26" s="3" t="s">
        <v>21</v>
      </c>
      <c r="G26" s="3" t="s">
        <v>30</v>
      </c>
      <c r="H26" s="1"/>
      <c r="I26" s="2"/>
      <c r="J26" s="4">
        <f t="shared" si="0"/>
        <v>0</v>
      </c>
      <c r="K26" s="3" t="s">
        <v>23</v>
      </c>
    </row>
    <row r="27" spans="1:11" ht="48">
      <c r="A27" s="3" t="s">
        <v>112</v>
      </c>
      <c r="B27" s="3" t="s">
        <v>113</v>
      </c>
      <c r="C27" s="3" t="s">
        <v>114</v>
      </c>
      <c r="D27" s="5" t="s">
        <v>115</v>
      </c>
      <c r="E27" s="5" t="s">
        <v>116</v>
      </c>
      <c r="F27" s="3" t="s">
        <v>21</v>
      </c>
      <c r="G27" s="3" t="s">
        <v>30</v>
      </c>
      <c r="H27" s="1"/>
      <c r="I27" s="2"/>
      <c r="J27" s="4">
        <f t="shared" si="0"/>
        <v>0</v>
      </c>
      <c r="K27" s="3" t="s">
        <v>23</v>
      </c>
    </row>
    <row r="28" spans="1:11" ht="48">
      <c r="A28" s="3" t="s">
        <v>117</v>
      </c>
      <c r="B28" s="3" t="s">
        <v>118</v>
      </c>
      <c r="C28" s="3" t="s">
        <v>119</v>
      </c>
      <c r="D28" s="5" t="s">
        <v>120</v>
      </c>
      <c r="E28" s="5" t="s">
        <v>121</v>
      </c>
      <c r="F28" s="3" t="s">
        <v>21</v>
      </c>
      <c r="G28" s="3" t="s">
        <v>30</v>
      </c>
      <c r="H28" s="1"/>
      <c r="I28" s="2"/>
      <c r="J28" s="4">
        <f t="shared" si="0"/>
        <v>0</v>
      </c>
      <c r="K28" s="3" t="s">
        <v>23</v>
      </c>
    </row>
    <row r="29" spans="1:11" ht="48">
      <c r="A29" s="3" t="s">
        <v>122</v>
      </c>
      <c r="B29" s="3" t="s">
        <v>123</v>
      </c>
      <c r="C29" s="3" t="s">
        <v>124</v>
      </c>
      <c r="D29" s="5" t="s">
        <v>125</v>
      </c>
      <c r="E29" s="5" t="s">
        <v>126</v>
      </c>
      <c r="F29" s="3" t="s">
        <v>21</v>
      </c>
      <c r="G29" s="3" t="s">
        <v>127</v>
      </c>
      <c r="H29" s="1"/>
      <c r="I29" s="2"/>
      <c r="J29" s="4">
        <f t="shared" si="0"/>
        <v>0</v>
      </c>
      <c r="K29" s="3" t="s">
        <v>23</v>
      </c>
    </row>
    <row r="30" spans="1:11" ht="12.75">
      <c r="A30" s="3" t="s">
        <v>128</v>
      </c>
      <c r="B30" s="3" t="s">
        <v>129</v>
      </c>
      <c r="C30" s="3" t="s">
        <v>130</v>
      </c>
      <c r="D30" s="5" t="s">
        <v>131</v>
      </c>
      <c r="E30" s="5" t="s">
        <v>132</v>
      </c>
      <c r="F30" s="3" t="s">
        <v>29</v>
      </c>
      <c r="G30" s="3" t="s">
        <v>37</v>
      </c>
      <c r="H30" s="1"/>
      <c r="I30" s="2"/>
      <c r="J30" s="4">
        <f t="shared" si="0"/>
        <v>0</v>
      </c>
      <c r="K30" s="3" t="s">
        <v>23</v>
      </c>
    </row>
    <row r="31" spans="1:11" ht="12.75">
      <c r="A31" s="3" t="s">
        <v>133</v>
      </c>
      <c r="B31" s="3" t="s">
        <v>134</v>
      </c>
      <c r="C31" s="3" t="s">
        <v>135</v>
      </c>
      <c r="D31" s="5" t="s">
        <v>136</v>
      </c>
      <c r="E31" s="5" t="s">
        <v>132</v>
      </c>
      <c r="F31" s="3" t="s">
        <v>29</v>
      </c>
      <c r="G31" s="3" t="s">
        <v>37</v>
      </c>
      <c r="H31" s="1"/>
      <c r="I31" s="2"/>
      <c r="J31" s="4">
        <f t="shared" si="0"/>
        <v>0</v>
      </c>
      <c r="K31" s="3" t="s">
        <v>23</v>
      </c>
    </row>
    <row r="32" spans="1:10" ht="12.75">
      <c r="A32" s="11" t="s">
        <v>137</v>
      </c>
      <c r="B32" s="12"/>
      <c r="C32" s="12"/>
      <c r="D32" s="12"/>
      <c r="E32" s="12"/>
      <c r="F32" s="12"/>
      <c r="G32" s="12"/>
      <c r="H32" s="12"/>
      <c r="I32" s="10"/>
      <c r="J32" s="4">
        <f>SUM(J8:J31)</f>
        <v>0</v>
      </c>
    </row>
    <row r="34" spans="1:10" ht="12.75">
      <c r="A34" s="13" t="s">
        <v>138</v>
      </c>
      <c r="B34" s="8"/>
      <c r="C34" s="8"/>
      <c r="D34" s="8"/>
      <c r="E34" s="8"/>
      <c r="F34" s="8"/>
      <c r="G34" s="8"/>
      <c r="H34" s="8"/>
      <c r="I34" s="8"/>
      <c r="J34" s="8"/>
    </row>
    <row r="35" spans="1:10" ht="12.75">
      <c r="A35" s="13" t="s">
        <v>139</v>
      </c>
      <c r="B35" s="8"/>
      <c r="C35" s="8"/>
      <c r="D35" s="8"/>
      <c r="E35" s="8"/>
      <c r="F35" s="8"/>
      <c r="G35" s="8"/>
      <c r="H35" s="8"/>
      <c r="I35" s="8"/>
      <c r="J35" s="8"/>
    </row>
    <row r="36" spans="1:10" ht="12.75">
      <c r="A36" s="13" t="s">
        <v>140</v>
      </c>
      <c r="B36" s="8"/>
      <c r="C36" s="8"/>
      <c r="D36" s="8"/>
      <c r="E36" s="8"/>
      <c r="F36" s="8"/>
      <c r="G36" s="8"/>
      <c r="H36" s="8"/>
      <c r="I36" s="8"/>
      <c r="J36" s="8"/>
    </row>
    <row r="37" spans="1:10" ht="12.75">
      <c r="A37" s="13" t="s">
        <v>141</v>
      </c>
      <c r="B37" s="8"/>
      <c r="C37" s="8"/>
      <c r="D37" s="8"/>
      <c r="E37" s="8"/>
      <c r="F37" s="8"/>
      <c r="G37" s="8"/>
      <c r="H37" s="8"/>
      <c r="I37" s="8"/>
      <c r="J37" s="8"/>
    </row>
  </sheetData>
  <sheetProtection password="E8D2" sheet="1" objects="1" scenarios="1"/>
  <mergeCells count="9">
    <mergeCell ref="A35:J35"/>
    <mergeCell ref="A36:J36"/>
    <mergeCell ref="A37:J37"/>
    <mergeCell ref="A2:K2"/>
    <mergeCell ref="A3:K3"/>
    <mergeCell ref="A4:K4"/>
    <mergeCell ref="B6:C6"/>
    <mergeCell ref="A32:I32"/>
    <mergeCell ref="A34:J34"/>
  </mergeCell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LAMARA REIS COSTA</dc:creator>
  <cp:keywords/>
  <dc:description/>
  <cp:lastModifiedBy>LAMARA REIS COSTA</cp:lastModifiedBy>
  <dcterms:created xsi:type="dcterms:W3CDTF">2018-08-15T20:51:51Z</dcterms:created>
  <dcterms:modified xsi:type="dcterms:W3CDTF">2018-08-15T20:51:51Z</dcterms:modified>
  <cp:category/>
  <cp:version/>
  <cp:contentType/>
  <cp:contentStatus/>
</cp:coreProperties>
</file>